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rossman\Documents\AskGoodQuestionsBlog\37WhatInName\"/>
    </mc:Choice>
  </mc:AlternateContent>
  <bookViews>
    <workbookView xWindow="0" yWindow="0" windowWidth="19200" windowHeight="705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" i="1" l="1"/>
  <c r="F61" i="1"/>
  <c r="H61" i="1"/>
  <c r="G61" i="1"/>
  <c r="H56" i="1"/>
  <c r="H57" i="1"/>
  <c r="H58" i="1"/>
  <c r="H59" i="1"/>
  <c r="H60" i="1"/>
  <c r="H55" i="1"/>
  <c r="G60" i="1"/>
  <c r="F60" i="1"/>
  <c r="G56" i="1"/>
  <c r="G57" i="1"/>
  <c r="G58" i="1"/>
  <c r="G59" i="1"/>
  <c r="G55" i="1"/>
  <c r="F59" i="1"/>
  <c r="F58" i="1" l="1"/>
  <c r="D57" i="1"/>
  <c r="F57" i="1" s="1"/>
  <c r="D56" i="1"/>
  <c r="F56" i="1" s="1"/>
  <c r="D55" i="1"/>
  <c r="F55" i="1" s="1"/>
  <c r="E53" i="1"/>
  <c r="C53" i="1"/>
  <c r="D34" i="1"/>
  <c r="F34" i="1" s="1"/>
  <c r="D33" i="1"/>
  <c r="F33" i="1" s="1"/>
  <c r="D32" i="1"/>
  <c r="F32" i="1" s="1"/>
  <c r="D31" i="1"/>
  <c r="F31" i="1" s="1"/>
  <c r="D30" i="1"/>
  <c r="F30" i="1" s="1"/>
  <c r="D35" i="1"/>
  <c r="F35" i="1" s="1"/>
  <c r="D42" i="1"/>
  <c r="F42" i="1" s="1"/>
  <c r="D41" i="1"/>
  <c r="F41" i="1" s="1"/>
  <c r="D40" i="1"/>
  <c r="F40" i="1" s="1"/>
  <c r="D49" i="1"/>
  <c r="F49" i="1" s="1"/>
  <c r="D3" i="1"/>
  <c r="F3" i="1" s="1"/>
  <c r="D4" i="1"/>
  <c r="F4" i="1" s="1"/>
  <c r="D5" i="1"/>
  <c r="F5" i="1" s="1"/>
  <c r="D6" i="1"/>
  <c r="F6" i="1" s="1"/>
  <c r="D7" i="1"/>
  <c r="F7" i="1" s="1"/>
  <c r="D8" i="1"/>
  <c r="F8" i="1" s="1"/>
  <c r="D9" i="1"/>
  <c r="F9" i="1" s="1"/>
  <c r="D10" i="1"/>
  <c r="F10" i="1" s="1"/>
  <c r="D11" i="1"/>
  <c r="F11" i="1" s="1"/>
  <c r="D12" i="1"/>
  <c r="F12" i="1" s="1"/>
  <c r="D13" i="1"/>
  <c r="F13" i="1" s="1"/>
  <c r="D14" i="1"/>
  <c r="F14" i="1" s="1"/>
  <c r="D15" i="1"/>
  <c r="F15" i="1" s="1"/>
  <c r="D16" i="1"/>
  <c r="F16" i="1" s="1"/>
  <c r="D17" i="1"/>
  <c r="F17" i="1" s="1"/>
  <c r="D18" i="1"/>
  <c r="F18" i="1" s="1"/>
  <c r="D19" i="1"/>
  <c r="F19" i="1" s="1"/>
  <c r="D20" i="1"/>
  <c r="F20" i="1" s="1"/>
  <c r="D21" i="1"/>
  <c r="F21" i="1" s="1"/>
  <c r="D22" i="1"/>
  <c r="F22" i="1" s="1"/>
  <c r="D23" i="1"/>
  <c r="F23" i="1" s="1"/>
  <c r="D24" i="1"/>
  <c r="F24" i="1" s="1"/>
  <c r="D25" i="1"/>
  <c r="F25" i="1" s="1"/>
  <c r="D26" i="1"/>
  <c r="F26" i="1" s="1"/>
  <c r="D27" i="1"/>
  <c r="F27" i="1" s="1"/>
  <c r="D28" i="1"/>
  <c r="F28" i="1" s="1"/>
  <c r="D29" i="1"/>
  <c r="F29" i="1" s="1"/>
  <c r="D36" i="1"/>
  <c r="F36" i="1" s="1"/>
  <c r="D37" i="1"/>
  <c r="F37" i="1" s="1"/>
  <c r="D38" i="1"/>
  <c r="F38" i="1" s="1"/>
  <c r="D39" i="1"/>
  <c r="F39" i="1" s="1"/>
  <c r="D43" i="1"/>
  <c r="F43" i="1" s="1"/>
  <c r="D44" i="1"/>
  <c r="F44" i="1" s="1"/>
  <c r="D45" i="1"/>
  <c r="F45" i="1" s="1"/>
  <c r="D46" i="1"/>
  <c r="F46" i="1" s="1"/>
  <c r="D47" i="1"/>
  <c r="F47" i="1" s="1"/>
  <c r="D48" i="1"/>
  <c r="F48" i="1" s="1"/>
  <c r="D50" i="1"/>
  <c r="F50" i="1" s="1"/>
  <c r="D51" i="1"/>
  <c r="F51" i="1" s="1"/>
  <c r="D53" i="1" l="1"/>
  <c r="F2" i="1"/>
  <c r="F53" i="1"/>
</calcChain>
</file>

<file path=xl/sharedStrings.xml><?xml version="1.0" encoding="utf-8"?>
<sst xmlns="http://schemas.openxmlformats.org/spreadsheetml/2006/main" count="116" uniqueCount="68">
  <si>
    <t>state</t>
  </si>
  <si>
    <t>letters</t>
  </si>
  <si>
    <t>points</t>
  </si>
  <si>
    <t>ratio</t>
  </si>
  <si>
    <t>Alabama</t>
  </si>
  <si>
    <t>Alaska</t>
  </si>
  <si>
    <t>Arizona</t>
  </si>
  <si>
    <t>Arkansas</t>
  </si>
  <si>
    <t>California</t>
  </si>
  <si>
    <t>Colorado</t>
  </si>
  <si>
    <t>Connecticut</t>
  </si>
  <si>
    <t>Delaware</t>
  </si>
  <si>
    <t>Florida</t>
  </si>
  <si>
    <t>Georgia</t>
  </si>
  <si>
    <t>Hawaii</t>
  </si>
  <si>
    <t>Idaho</t>
  </si>
  <si>
    <t>Illinois</t>
  </si>
  <si>
    <t>Indiana</t>
  </si>
  <si>
    <t>Iowa</t>
  </si>
  <si>
    <t>Kansas</t>
  </si>
  <si>
    <t>Kentucky</t>
  </si>
  <si>
    <t>Louisiana</t>
  </si>
  <si>
    <t>Maine</t>
  </si>
  <si>
    <t>Maryland</t>
  </si>
  <si>
    <t>Massachusetts</t>
  </si>
  <si>
    <t>Michigan</t>
  </si>
  <si>
    <t>Minnesota</t>
  </si>
  <si>
    <t>Mississippi</t>
  </si>
  <si>
    <t>Missouri</t>
  </si>
  <si>
    <t>Montana</t>
  </si>
  <si>
    <t>Nebraska</t>
  </si>
  <si>
    <t>Nevada</t>
  </si>
  <si>
    <t>New Hampshire</t>
  </si>
  <si>
    <t>New Jersey</t>
  </si>
  <si>
    <t>New Mexico</t>
  </si>
  <si>
    <t>New York</t>
  </si>
  <si>
    <t>North Carolina</t>
  </si>
  <si>
    <t>North Dakota</t>
  </si>
  <si>
    <t>Ohio</t>
  </si>
  <si>
    <t>Oklahoma</t>
  </si>
  <si>
    <t>Oregon</t>
  </si>
  <si>
    <t>Pennsylvania</t>
  </si>
  <si>
    <t>Rhode Island</t>
  </si>
  <si>
    <t>South Carolina</t>
  </si>
  <si>
    <t>South Dakota</t>
  </si>
  <si>
    <t>Tennessee</t>
  </si>
  <si>
    <t>Texas</t>
  </si>
  <si>
    <t>Utah</t>
  </si>
  <si>
    <t>Vermont</t>
  </si>
  <si>
    <t>Virginia</t>
  </si>
  <si>
    <t>Washington</t>
  </si>
  <si>
    <t>West Virginia</t>
  </si>
  <si>
    <t>Wisconsin</t>
  </si>
  <si>
    <t>Wyoming</t>
  </si>
  <si>
    <t>words</t>
  </si>
  <si>
    <t>location</t>
  </si>
  <si>
    <t>average</t>
  </si>
  <si>
    <t>east</t>
  </si>
  <si>
    <t>west</t>
  </si>
  <si>
    <t>New Zealand</t>
  </si>
  <si>
    <t>Australia</t>
  </si>
  <si>
    <t>United States</t>
  </si>
  <si>
    <t>Canada</t>
  </si>
  <si>
    <t>Puerto Rico</t>
  </si>
  <si>
    <t>pred pts</t>
  </si>
  <si>
    <t>District of Columbia</t>
  </si>
  <si>
    <t>% error</t>
  </si>
  <si>
    <t>Guam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</si>
</sst>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33333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Font="1" applyAlignment="1">
      <alignment horizontal="center"/>
    </xf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  <xf numFmtId="0" fontId="2" fillId="0" borderId="0" xfId="0" applyFont="1" applyAlignment="1">
      <alignment horizontal="center" wrapText="1"/>
    </xf>
    <xf numFmtId="0" fontId="2" fillId="0" borderId="0" xfId="0" applyFont="1" applyAlignment="1">
      <alignment horizontal="center" vertical="center" wrapText="1"/>
    </xf>
    <xf numFmtId="164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1"/>
  <sheetViews>
    <sheetView tabSelected="1" workbookViewId="0"/>
  </sheetViews>
  <sheetFormatPr defaultRowHeight="14.5" x14ac:dyDescent="0.35"/>
  <cols>
    <col min="1" max="1" width="17.1796875" style="1" customWidth="1"/>
    <col min="2" max="2" width="7.6328125" style="1" customWidth="1"/>
    <col min="3" max="3" width="7.08984375" style="2" customWidth="1"/>
    <col min="4" max="4" width="7.1796875" style="2" customWidth="1"/>
    <col min="5" max="5" width="6.90625" style="2" customWidth="1"/>
    <col min="6" max="6" width="7" style="3" customWidth="1"/>
    <col min="9" max="10" width="4.7265625" customWidth="1"/>
  </cols>
  <sheetData>
    <row r="1" spans="1:6" x14ac:dyDescent="0.35">
      <c r="A1" s="1" t="s">
        <v>0</v>
      </c>
      <c r="B1" s="1" t="s">
        <v>55</v>
      </c>
      <c r="C1" s="2" t="s">
        <v>54</v>
      </c>
      <c r="D1" s="2" t="s">
        <v>1</v>
      </c>
      <c r="E1" s="2" t="s">
        <v>2</v>
      </c>
      <c r="F1" s="3" t="s">
        <v>3</v>
      </c>
    </row>
    <row r="2" spans="1:6" x14ac:dyDescent="0.35">
      <c r="A2" s="4" t="s">
        <v>4</v>
      </c>
      <c r="B2" s="5" t="s">
        <v>57</v>
      </c>
      <c r="C2" s="2">
        <v>1</v>
      </c>
      <c r="D2" s="2">
        <f>LEN(A2)</f>
        <v>7</v>
      </c>
      <c r="E2" s="2">
        <v>11</v>
      </c>
      <c r="F2" s="3">
        <f>E2/D2</f>
        <v>1.5714285714285714</v>
      </c>
    </row>
    <row r="3" spans="1:6" x14ac:dyDescent="0.35">
      <c r="A3" s="4" t="s">
        <v>5</v>
      </c>
      <c r="B3" s="5" t="s">
        <v>58</v>
      </c>
      <c r="C3" s="2">
        <v>1</v>
      </c>
      <c r="D3" s="2">
        <f t="shared" ref="D3:D29" si="0">LEN(A3)</f>
        <v>6</v>
      </c>
      <c r="E3" s="2">
        <v>10</v>
      </c>
      <c r="F3" s="3">
        <f t="shared" ref="F3:F51" si="1">E3/D3</f>
        <v>1.6666666666666667</v>
      </c>
    </row>
    <row r="4" spans="1:6" x14ac:dyDescent="0.35">
      <c r="A4" s="4" t="s">
        <v>6</v>
      </c>
      <c r="B4" s="5" t="s">
        <v>58</v>
      </c>
      <c r="C4" s="2">
        <v>1</v>
      </c>
      <c r="D4" s="2">
        <f t="shared" si="0"/>
        <v>7</v>
      </c>
      <c r="E4" s="2">
        <v>16</v>
      </c>
      <c r="F4" s="3">
        <f t="shared" si="1"/>
        <v>2.2857142857142856</v>
      </c>
    </row>
    <row r="5" spans="1:6" x14ac:dyDescent="0.35">
      <c r="A5" s="4" t="s">
        <v>7</v>
      </c>
      <c r="B5" s="5" t="s">
        <v>58</v>
      </c>
      <c r="C5" s="2">
        <v>1</v>
      </c>
      <c r="D5" s="2">
        <f t="shared" si="0"/>
        <v>8</v>
      </c>
      <c r="E5" s="2">
        <v>12</v>
      </c>
      <c r="F5" s="3">
        <f t="shared" si="1"/>
        <v>1.5</v>
      </c>
    </row>
    <row r="6" spans="1:6" x14ac:dyDescent="0.35">
      <c r="A6" s="4" t="s">
        <v>8</v>
      </c>
      <c r="B6" s="5" t="s">
        <v>58</v>
      </c>
      <c r="C6" s="2">
        <v>1</v>
      </c>
      <c r="D6" s="2">
        <f t="shared" si="0"/>
        <v>10</v>
      </c>
      <c r="E6" s="2">
        <v>15</v>
      </c>
      <c r="F6" s="3">
        <f t="shared" si="1"/>
        <v>1.5</v>
      </c>
    </row>
    <row r="7" spans="1:6" x14ac:dyDescent="0.35">
      <c r="A7" s="4" t="s">
        <v>9</v>
      </c>
      <c r="B7" s="5" t="s">
        <v>58</v>
      </c>
      <c r="C7" s="2">
        <v>1</v>
      </c>
      <c r="D7" s="2">
        <f t="shared" si="0"/>
        <v>8</v>
      </c>
      <c r="E7" s="2">
        <v>11</v>
      </c>
      <c r="F7" s="3">
        <f t="shared" si="1"/>
        <v>1.375</v>
      </c>
    </row>
    <row r="8" spans="1:6" x14ac:dyDescent="0.35">
      <c r="A8" s="4" t="s">
        <v>10</v>
      </c>
      <c r="B8" s="5" t="s">
        <v>57</v>
      </c>
      <c r="C8" s="2">
        <v>1</v>
      </c>
      <c r="D8" s="2">
        <f t="shared" si="0"/>
        <v>11</v>
      </c>
      <c r="E8" s="2">
        <v>17</v>
      </c>
      <c r="F8" s="3">
        <f t="shared" si="1"/>
        <v>1.5454545454545454</v>
      </c>
    </row>
    <row r="9" spans="1:6" x14ac:dyDescent="0.35">
      <c r="A9" s="4" t="s">
        <v>11</v>
      </c>
      <c r="B9" s="5" t="s">
        <v>57</v>
      </c>
      <c r="C9" s="2">
        <v>1</v>
      </c>
      <c r="D9" s="2">
        <f t="shared" si="0"/>
        <v>8</v>
      </c>
      <c r="E9" s="2">
        <v>12</v>
      </c>
      <c r="F9" s="3">
        <f t="shared" si="1"/>
        <v>1.5</v>
      </c>
    </row>
    <row r="10" spans="1:6" x14ac:dyDescent="0.35">
      <c r="A10" s="4" t="s">
        <v>12</v>
      </c>
      <c r="B10" s="5" t="s">
        <v>57</v>
      </c>
      <c r="C10" s="2">
        <v>1</v>
      </c>
      <c r="D10" s="2">
        <f t="shared" si="0"/>
        <v>7</v>
      </c>
      <c r="E10" s="2">
        <v>11</v>
      </c>
      <c r="F10" s="3">
        <f t="shared" si="1"/>
        <v>1.5714285714285714</v>
      </c>
    </row>
    <row r="11" spans="1:6" x14ac:dyDescent="0.35">
      <c r="A11" s="4" t="s">
        <v>13</v>
      </c>
      <c r="B11" s="5" t="s">
        <v>57</v>
      </c>
      <c r="C11" s="2">
        <v>1</v>
      </c>
      <c r="D11" s="2">
        <f t="shared" si="0"/>
        <v>7</v>
      </c>
      <c r="E11" s="2">
        <v>9</v>
      </c>
      <c r="F11" s="3">
        <f t="shared" si="1"/>
        <v>1.2857142857142858</v>
      </c>
    </row>
    <row r="12" spans="1:6" x14ac:dyDescent="0.35">
      <c r="A12" s="4" t="s">
        <v>14</v>
      </c>
      <c r="B12" s="5" t="s">
        <v>58</v>
      </c>
      <c r="C12" s="2">
        <v>1</v>
      </c>
      <c r="D12" s="2">
        <f t="shared" si="0"/>
        <v>6</v>
      </c>
      <c r="E12" s="2">
        <v>12</v>
      </c>
      <c r="F12" s="3">
        <f t="shared" si="1"/>
        <v>2</v>
      </c>
    </row>
    <row r="13" spans="1:6" x14ac:dyDescent="0.35">
      <c r="A13" s="4" t="s">
        <v>15</v>
      </c>
      <c r="B13" s="5" t="s">
        <v>58</v>
      </c>
      <c r="C13" s="2">
        <v>1</v>
      </c>
      <c r="D13" s="2">
        <f t="shared" si="0"/>
        <v>5</v>
      </c>
      <c r="E13" s="2">
        <v>9</v>
      </c>
      <c r="F13" s="3">
        <f t="shared" si="1"/>
        <v>1.8</v>
      </c>
    </row>
    <row r="14" spans="1:6" x14ac:dyDescent="0.35">
      <c r="A14" s="4" t="s">
        <v>16</v>
      </c>
      <c r="B14" s="5" t="s">
        <v>57</v>
      </c>
      <c r="C14" s="2">
        <v>1</v>
      </c>
      <c r="D14" s="2">
        <f t="shared" si="0"/>
        <v>8</v>
      </c>
      <c r="E14" s="2">
        <v>8</v>
      </c>
      <c r="F14" s="3">
        <f t="shared" si="1"/>
        <v>1</v>
      </c>
    </row>
    <row r="15" spans="1:6" x14ac:dyDescent="0.35">
      <c r="A15" s="4" t="s">
        <v>17</v>
      </c>
      <c r="B15" s="5" t="s">
        <v>57</v>
      </c>
      <c r="C15" s="2">
        <v>1</v>
      </c>
      <c r="D15" s="2">
        <f t="shared" si="0"/>
        <v>7</v>
      </c>
      <c r="E15" s="2">
        <v>8</v>
      </c>
      <c r="F15" s="3">
        <f t="shared" si="1"/>
        <v>1.1428571428571428</v>
      </c>
    </row>
    <row r="16" spans="1:6" x14ac:dyDescent="0.35">
      <c r="A16" s="4" t="s">
        <v>18</v>
      </c>
      <c r="B16" s="5" t="s">
        <v>58</v>
      </c>
      <c r="C16" s="2">
        <v>1</v>
      </c>
      <c r="D16" s="2">
        <f t="shared" si="0"/>
        <v>4</v>
      </c>
      <c r="E16" s="2">
        <v>7</v>
      </c>
      <c r="F16" s="3">
        <f t="shared" si="1"/>
        <v>1.75</v>
      </c>
    </row>
    <row r="17" spans="1:6" x14ac:dyDescent="0.35">
      <c r="A17" s="4" t="s">
        <v>19</v>
      </c>
      <c r="B17" s="5" t="s">
        <v>58</v>
      </c>
      <c r="C17" s="2">
        <v>1</v>
      </c>
      <c r="D17" s="2">
        <f t="shared" si="0"/>
        <v>6</v>
      </c>
      <c r="E17" s="2">
        <v>10</v>
      </c>
      <c r="F17" s="3">
        <f t="shared" si="1"/>
        <v>1.6666666666666667</v>
      </c>
    </row>
    <row r="18" spans="1:6" x14ac:dyDescent="0.35">
      <c r="A18" s="4" t="s">
        <v>20</v>
      </c>
      <c r="B18" s="5" t="s">
        <v>57</v>
      </c>
      <c r="C18" s="2">
        <v>1</v>
      </c>
      <c r="D18" s="2">
        <f t="shared" si="0"/>
        <v>8</v>
      </c>
      <c r="E18" s="2">
        <v>21</v>
      </c>
      <c r="F18" s="6">
        <f t="shared" si="1"/>
        <v>2.625</v>
      </c>
    </row>
    <row r="19" spans="1:6" x14ac:dyDescent="0.35">
      <c r="A19" s="4" t="s">
        <v>21</v>
      </c>
      <c r="B19" s="5" t="s">
        <v>58</v>
      </c>
      <c r="C19" s="2">
        <v>1</v>
      </c>
      <c r="D19" s="2">
        <f t="shared" si="0"/>
        <v>9</v>
      </c>
      <c r="E19" s="2">
        <v>9</v>
      </c>
      <c r="F19" s="3">
        <f t="shared" si="1"/>
        <v>1</v>
      </c>
    </row>
    <row r="20" spans="1:6" x14ac:dyDescent="0.35">
      <c r="A20" s="4" t="s">
        <v>22</v>
      </c>
      <c r="B20" s="5" t="s">
        <v>57</v>
      </c>
      <c r="C20" s="2">
        <v>1</v>
      </c>
      <c r="D20" s="2">
        <f t="shared" si="0"/>
        <v>5</v>
      </c>
      <c r="E20" s="2">
        <v>7</v>
      </c>
      <c r="F20" s="3">
        <f t="shared" si="1"/>
        <v>1.4</v>
      </c>
    </row>
    <row r="21" spans="1:6" x14ac:dyDescent="0.35">
      <c r="A21" s="4" t="s">
        <v>23</v>
      </c>
      <c r="B21" s="5" t="s">
        <v>57</v>
      </c>
      <c r="C21" s="2">
        <v>1</v>
      </c>
      <c r="D21" s="2">
        <f t="shared" si="0"/>
        <v>8</v>
      </c>
      <c r="E21" s="2">
        <v>14</v>
      </c>
      <c r="F21" s="3">
        <f t="shared" si="1"/>
        <v>1.75</v>
      </c>
    </row>
    <row r="22" spans="1:6" x14ac:dyDescent="0.35">
      <c r="A22" s="4" t="s">
        <v>24</v>
      </c>
      <c r="B22" s="5" t="s">
        <v>57</v>
      </c>
      <c r="C22" s="2">
        <v>1</v>
      </c>
      <c r="D22" s="7">
        <f t="shared" si="0"/>
        <v>13</v>
      </c>
      <c r="E22" s="2">
        <v>20</v>
      </c>
      <c r="F22" s="3">
        <f t="shared" si="1"/>
        <v>1.5384615384615385</v>
      </c>
    </row>
    <row r="23" spans="1:6" x14ac:dyDescent="0.35">
      <c r="A23" s="4" t="s">
        <v>25</v>
      </c>
      <c r="B23" s="5" t="s">
        <v>57</v>
      </c>
      <c r="C23" s="2">
        <v>1</v>
      </c>
      <c r="D23" s="2">
        <f t="shared" si="0"/>
        <v>8</v>
      </c>
      <c r="E23" s="2">
        <v>16</v>
      </c>
      <c r="F23" s="3">
        <f t="shared" si="1"/>
        <v>2</v>
      </c>
    </row>
    <row r="24" spans="1:6" x14ac:dyDescent="0.35">
      <c r="A24" s="4" t="s">
        <v>26</v>
      </c>
      <c r="B24" s="5" t="s">
        <v>58</v>
      </c>
      <c r="C24" s="2">
        <v>1</v>
      </c>
      <c r="D24" s="2">
        <f t="shared" si="0"/>
        <v>9</v>
      </c>
      <c r="E24" s="2">
        <v>11</v>
      </c>
      <c r="F24" s="3">
        <f t="shared" si="1"/>
        <v>1.2222222222222223</v>
      </c>
    </row>
    <row r="25" spans="1:6" x14ac:dyDescent="0.35">
      <c r="A25" s="4" t="s">
        <v>27</v>
      </c>
      <c r="B25" s="5" t="s">
        <v>57</v>
      </c>
      <c r="C25" s="2">
        <v>1</v>
      </c>
      <c r="D25" s="2">
        <f t="shared" si="0"/>
        <v>11</v>
      </c>
      <c r="E25" s="2">
        <v>17</v>
      </c>
      <c r="F25" s="3">
        <f t="shared" si="1"/>
        <v>1.5454545454545454</v>
      </c>
    </row>
    <row r="26" spans="1:6" x14ac:dyDescent="0.35">
      <c r="A26" s="4" t="s">
        <v>28</v>
      </c>
      <c r="B26" s="5" t="s">
        <v>58</v>
      </c>
      <c r="C26" s="2">
        <v>1</v>
      </c>
      <c r="D26" s="2">
        <f t="shared" si="0"/>
        <v>8</v>
      </c>
      <c r="E26" s="2">
        <v>10</v>
      </c>
      <c r="F26" s="3">
        <f t="shared" si="1"/>
        <v>1.25</v>
      </c>
    </row>
    <row r="27" spans="1:6" x14ac:dyDescent="0.35">
      <c r="A27" s="4" t="s">
        <v>29</v>
      </c>
      <c r="B27" s="5" t="s">
        <v>58</v>
      </c>
      <c r="C27" s="2">
        <v>1</v>
      </c>
      <c r="D27" s="2">
        <f t="shared" si="0"/>
        <v>7</v>
      </c>
      <c r="E27" s="2">
        <v>9</v>
      </c>
      <c r="F27" s="3">
        <f t="shared" si="1"/>
        <v>1.2857142857142858</v>
      </c>
    </row>
    <row r="28" spans="1:6" x14ac:dyDescent="0.35">
      <c r="A28" s="4" t="s">
        <v>30</v>
      </c>
      <c r="B28" s="5" t="s">
        <v>58</v>
      </c>
      <c r="C28" s="2">
        <v>1</v>
      </c>
      <c r="D28" s="2">
        <f t="shared" si="0"/>
        <v>8</v>
      </c>
      <c r="E28" s="2">
        <v>14</v>
      </c>
      <c r="F28" s="3">
        <f t="shared" si="1"/>
        <v>1.75</v>
      </c>
    </row>
    <row r="29" spans="1:6" x14ac:dyDescent="0.35">
      <c r="A29" s="4" t="s">
        <v>31</v>
      </c>
      <c r="B29" s="5" t="s">
        <v>58</v>
      </c>
      <c r="C29" s="2">
        <v>1</v>
      </c>
      <c r="D29" s="2">
        <f t="shared" si="0"/>
        <v>6</v>
      </c>
      <c r="E29" s="2">
        <v>10</v>
      </c>
      <c r="F29" s="3">
        <f t="shared" si="1"/>
        <v>1.6666666666666667</v>
      </c>
    </row>
    <row r="30" spans="1:6" x14ac:dyDescent="0.35">
      <c r="A30" s="4" t="s">
        <v>32</v>
      </c>
      <c r="B30" s="5" t="s">
        <v>57</v>
      </c>
      <c r="C30" s="2">
        <v>2</v>
      </c>
      <c r="D30" s="2">
        <f t="shared" ref="D30:D35" si="2">LEN(A30)-1</f>
        <v>12</v>
      </c>
      <c r="E30" s="7">
        <v>25</v>
      </c>
      <c r="F30" s="3">
        <f t="shared" si="1"/>
        <v>2.0833333333333335</v>
      </c>
    </row>
    <row r="31" spans="1:6" x14ac:dyDescent="0.35">
      <c r="A31" s="4" t="s">
        <v>33</v>
      </c>
      <c r="B31" s="5" t="s">
        <v>57</v>
      </c>
      <c r="C31" s="2">
        <v>2</v>
      </c>
      <c r="D31" s="2">
        <f t="shared" si="2"/>
        <v>9</v>
      </c>
      <c r="E31" s="2">
        <v>22</v>
      </c>
      <c r="F31" s="3">
        <f t="shared" si="1"/>
        <v>2.4444444444444446</v>
      </c>
    </row>
    <row r="32" spans="1:6" x14ac:dyDescent="0.35">
      <c r="A32" s="4" t="s">
        <v>34</v>
      </c>
      <c r="B32" s="5" t="s">
        <v>58</v>
      </c>
      <c r="C32" s="2">
        <v>2</v>
      </c>
      <c r="D32" s="2">
        <f t="shared" si="2"/>
        <v>9</v>
      </c>
      <c r="E32" s="2">
        <v>23</v>
      </c>
      <c r="F32" s="3">
        <f t="shared" si="1"/>
        <v>2.5555555555555554</v>
      </c>
    </row>
    <row r="33" spans="1:6" x14ac:dyDescent="0.35">
      <c r="A33" s="4" t="s">
        <v>35</v>
      </c>
      <c r="B33" s="5" t="s">
        <v>57</v>
      </c>
      <c r="C33" s="2">
        <v>2</v>
      </c>
      <c r="D33" s="2">
        <f t="shared" si="2"/>
        <v>7</v>
      </c>
      <c r="E33" s="2">
        <v>17</v>
      </c>
      <c r="F33" s="3">
        <f t="shared" si="1"/>
        <v>2.4285714285714284</v>
      </c>
    </row>
    <row r="34" spans="1:6" x14ac:dyDescent="0.35">
      <c r="A34" s="4" t="s">
        <v>36</v>
      </c>
      <c r="B34" s="5" t="s">
        <v>57</v>
      </c>
      <c r="C34" s="2">
        <v>2</v>
      </c>
      <c r="D34" s="7">
        <f t="shared" si="2"/>
        <v>13</v>
      </c>
      <c r="E34" s="2">
        <v>18</v>
      </c>
      <c r="F34" s="3">
        <f t="shared" si="1"/>
        <v>1.3846153846153846</v>
      </c>
    </row>
    <row r="35" spans="1:6" x14ac:dyDescent="0.35">
      <c r="A35" s="4" t="s">
        <v>37</v>
      </c>
      <c r="B35" s="5" t="s">
        <v>58</v>
      </c>
      <c r="C35" s="2">
        <v>2</v>
      </c>
      <c r="D35" s="2">
        <f t="shared" si="2"/>
        <v>11</v>
      </c>
      <c r="E35" s="2">
        <v>19</v>
      </c>
      <c r="F35" s="3">
        <f t="shared" si="1"/>
        <v>1.7272727272727273</v>
      </c>
    </row>
    <row r="36" spans="1:6" x14ac:dyDescent="0.35">
      <c r="A36" s="4" t="s">
        <v>38</v>
      </c>
      <c r="B36" s="5" t="s">
        <v>57</v>
      </c>
      <c r="C36" s="2">
        <v>1</v>
      </c>
      <c r="D36" s="2">
        <f>LEN(A36)</f>
        <v>4</v>
      </c>
      <c r="E36" s="2">
        <v>7</v>
      </c>
      <c r="F36" s="3">
        <f t="shared" si="1"/>
        <v>1.75</v>
      </c>
    </row>
    <row r="37" spans="1:6" x14ac:dyDescent="0.35">
      <c r="A37" s="4" t="s">
        <v>39</v>
      </c>
      <c r="B37" s="5" t="s">
        <v>58</v>
      </c>
      <c r="C37" s="2">
        <v>1</v>
      </c>
      <c r="D37" s="2">
        <f>LEN(A37)</f>
        <v>8</v>
      </c>
      <c r="E37" s="2">
        <v>17</v>
      </c>
      <c r="F37" s="3">
        <f t="shared" si="1"/>
        <v>2.125</v>
      </c>
    </row>
    <row r="38" spans="1:6" x14ac:dyDescent="0.35">
      <c r="A38" s="4" t="s">
        <v>40</v>
      </c>
      <c r="B38" s="5" t="s">
        <v>58</v>
      </c>
      <c r="C38" s="2">
        <v>1</v>
      </c>
      <c r="D38" s="2">
        <f>LEN(A38)</f>
        <v>6</v>
      </c>
      <c r="E38" s="2">
        <v>7</v>
      </c>
      <c r="F38" s="3">
        <f t="shared" si="1"/>
        <v>1.1666666666666667</v>
      </c>
    </row>
    <row r="39" spans="1:6" x14ac:dyDescent="0.35">
      <c r="A39" s="4" t="s">
        <v>41</v>
      </c>
      <c r="B39" s="5" t="s">
        <v>57</v>
      </c>
      <c r="C39" s="2">
        <v>1</v>
      </c>
      <c r="D39" s="2">
        <f>LEN(A39)</f>
        <v>12</v>
      </c>
      <c r="E39" s="2">
        <v>20</v>
      </c>
      <c r="F39" s="3">
        <f t="shared" si="1"/>
        <v>1.6666666666666667</v>
      </c>
    </row>
    <row r="40" spans="1:6" x14ac:dyDescent="0.35">
      <c r="A40" s="4" t="s">
        <v>42</v>
      </c>
      <c r="B40" s="5" t="s">
        <v>57</v>
      </c>
      <c r="C40" s="2">
        <v>2</v>
      </c>
      <c r="D40" s="2">
        <f>LEN(A40)-1</f>
        <v>11</v>
      </c>
      <c r="E40" s="2">
        <v>16</v>
      </c>
      <c r="F40" s="3">
        <f t="shared" si="1"/>
        <v>1.4545454545454546</v>
      </c>
    </row>
    <row r="41" spans="1:6" x14ac:dyDescent="0.35">
      <c r="A41" s="4" t="s">
        <v>43</v>
      </c>
      <c r="B41" s="5" t="s">
        <v>57</v>
      </c>
      <c r="C41" s="2">
        <v>2</v>
      </c>
      <c r="D41" s="7">
        <f>LEN(A41)-1</f>
        <v>13</v>
      </c>
      <c r="E41" s="2">
        <v>18</v>
      </c>
      <c r="F41" s="3">
        <f t="shared" si="1"/>
        <v>1.3846153846153846</v>
      </c>
    </row>
    <row r="42" spans="1:6" x14ac:dyDescent="0.35">
      <c r="A42" s="4" t="s">
        <v>44</v>
      </c>
      <c r="B42" s="5" t="s">
        <v>58</v>
      </c>
      <c r="C42" s="2">
        <v>2</v>
      </c>
      <c r="D42" s="2">
        <f>LEN(A42)-1</f>
        <v>11</v>
      </c>
      <c r="E42" s="2">
        <v>19</v>
      </c>
      <c r="F42" s="3">
        <f t="shared" si="1"/>
        <v>1.7272727272727273</v>
      </c>
    </row>
    <row r="43" spans="1:6" x14ac:dyDescent="0.35">
      <c r="A43" s="4" t="s">
        <v>45</v>
      </c>
      <c r="B43" s="5" t="s">
        <v>57</v>
      </c>
      <c r="C43" s="2">
        <v>1</v>
      </c>
      <c r="D43" s="2">
        <f t="shared" ref="D43:D48" si="3">LEN(A43)</f>
        <v>9</v>
      </c>
      <c r="E43" s="2">
        <v>9</v>
      </c>
      <c r="F43" s="3">
        <f t="shared" si="1"/>
        <v>1</v>
      </c>
    </row>
    <row r="44" spans="1:6" x14ac:dyDescent="0.35">
      <c r="A44" s="4" t="s">
        <v>46</v>
      </c>
      <c r="B44" s="5" t="s">
        <v>58</v>
      </c>
      <c r="C44" s="2">
        <v>1</v>
      </c>
      <c r="D44" s="2">
        <f t="shared" si="3"/>
        <v>5</v>
      </c>
      <c r="E44" s="2">
        <v>12</v>
      </c>
      <c r="F44" s="3">
        <f t="shared" si="1"/>
        <v>2.4</v>
      </c>
    </row>
    <row r="45" spans="1:6" x14ac:dyDescent="0.35">
      <c r="A45" s="4" t="s">
        <v>47</v>
      </c>
      <c r="B45" s="5" t="s">
        <v>58</v>
      </c>
      <c r="C45" s="2">
        <v>1</v>
      </c>
      <c r="D45" s="2">
        <f t="shared" si="3"/>
        <v>4</v>
      </c>
      <c r="E45" s="2">
        <v>7</v>
      </c>
      <c r="F45" s="3">
        <f t="shared" si="1"/>
        <v>1.75</v>
      </c>
    </row>
    <row r="46" spans="1:6" x14ac:dyDescent="0.35">
      <c r="A46" s="4" t="s">
        <v>48</v>
      </c>
      <c r="B46" s="5" t="s">
        <v>57</v>
      </c>
      <c r="C46" s="2">
        <v>1</v>
      </c>
      <c r="D46" s="2">
        <f t="shared" si="3"/>
        <v>7</v>
      </c>
      <c r="E46" s="2">
        <v>12</v>
      </c>
      <c r="F46" s="3">
        <f t="shared" si="1"/>
        <v>1.7142857142857142</v>
      </c>
    </row>
    <row r="47" spans="1:6" x14ac:dyDescent="0.35">
      <c r="A47" s="4" t="s">
        <v>49</v>
      </c>
      <c r="B47" s="5" t="s">
        <v>57</v>
      </c>
      <c r="C47" s="2">
        <v>1</v>
      </c>
      <c r="D47" s="2">
        <f t="shared" si="3"/>
        <v>8</v>
      </c>
      <c r="E47" s="2">
        <v>12</v>
      </c>
      <c r="F47" s="3">
        <f t="shared" si="1"/>
        <v>1.5</v>
      </c>
    </row>
    <row r="48" spans="1:6" x14ac:dyDescent="0.35">
      <c r="A48" s="4" t="s">
        <v>50</v>
      </c>
      <c r="B48" s="5" t="s">
        <v>58</v>
      </c>
      <c r="C48" s="2">
        <v>1</v>
      </c>
      <c r="D48" s="2">
        <f t="shared" si="3"/>
        <v>10</v>
      </c>
      <c r="E48" s="2">
        <v>17</v>
      </c>
      <c r="F48" s="3">
        <f t="shared" si="1"/>
        <v>1.7</v>
      </c>
    </row>
    <row r="49" spans="1:8" x14ac:dyDescent="0.35">
      <c r="A49" s="4" t="s">
        <v>51</v>
      </c>
      <c r="B49" s="5" t="s">
        <v>57</v>
      </c>
      <c r="C49" s="2">
        <v>2</v>
      </c>
      <c r="D49" s="2">
        <f>LEN(A49)-1</f>
        <v>12</v>
      </c>
      <c r="E49" s="2">
        <v>19</v>
      </c>
      <c r="F49" s="3">
        <f t="shared" si="1"/>
        <v>1.5833333333333333</v>
      </c>
    </row>
    <row r="50" spans="1:8" x14ac:dyDescent="0.35">
      <c r="A50" s="4" t="s">
        <v>52</v>
      </c>
      <c r="B50" s="5" t="s">
        <v>57</v>
      </c>
      <c r="C50" s="2">
        <v>1</v>
      </c>
      <c r="D50" s="2">
        <f>LEN(A50)</f>
        <v>9</v>
      </c>
      <c r="E50" s="2">
        <v>14</v>
      </c>
      <c r="F50" s="3">
        <f t="shared" si="1"/>
        <v>1.5555555555555556</v>
      </c>
    </row>
    <row r="51" spans="1:8" x14ac:dyDescent="0.35">
      <c r="A51" s="4" t="s">
        <v>53</v>
      </c>
      <c r="B51" s="5" t="s">
        <v>58</v>
      </c>
      <c r="C51" s="2">
        <v>1</v>
      </c>
      <c r="D51" s="2">
        <f>LEN(A51)</f>
        <v>7</v>
      </c>
      <c r="E51" s="2">
        <v>16</v>
      </c>
      <c r="F51" s="3">
        <f t="shared" si="1"/>
        <v>2.2857142857142856</v>
      </c>
    </row>
    <row r="53" spans="1:8" x14ac:dyDescent="0.35">
      <c r="A53" s="4" t="s">
        <v>56</v>
      </c>
      <c r="C53" s="3">
        <f>AVERAGE(C2:C51)</f>
        <v>1.2</v>
      </c>
      <c r="D53" s="3">
        <f t="shared" ref="D53:F53" si="4">AVERAGE(D2:D51)</f>
        <v>8.24</v>
      </c>
      <c r="E53" s="3">
        <f t="shared" si="4"/>
        <v>13.64</v>
      </c>
      <c r="F53" s="3">
        <f t="shared" si="4"/>
        <v>1.6716379731379734</v>
      </c>
    </row>
    <row r="54" spans="1:8" x14ac:dyDescent="0.35">
      <c r="G54" t="s">
        <v>64</v>
      </c>
      <c r="H54" t="s">
        <v>66</v>
      </c>
    </row>
    <row r="55" spans="1:8" x14ac:dyDescent="0.35">
      <c r="A55" s="4" t="s">
        <v>59</v>
      </c>
      <c r="C55" s="2">
        <v>2</v>
      </c>
      <c r="D55" s="2">
        <f>LEN(A55)-1</f>
        <v>10</v>
      </c>
      <c r="E55" s="2">
        <v>23</v>
      </c>
      <c r="F55" s="3">
        <f t="shared" ref="F55:F61" si="5">E55/D55</f>
        <v>2.2999999999999998</v>
      </c>
      <c r="G55">
        <f t="shared" ref="G55:G61" si="6">1.611+1.46*D55</f>
        <v>16.210999999999999</v>
      </c>
      <c r="H55">
        <f>(G55-E55)/E55*100</f>
        <v>-29.517391304347836</v>
      </c>
    </row>
    <row r="56" spans="1:8" x14ac:dyDescent="0.35">
      <c r="A56" s="1" t="s">
        <v>60</v>
      </c>
      <c r="C56" s="2">
        <v>1</v>
      </c>
      <c r="D56" s="2">
        <f>LEN(A56)</f>
        <v>9</v>
      </c>
      <c r="E56" s="2">
        <v>9</v>
      </c>
      <c r="F56" s="3">
        <f t="shared" si="5"/>
        <v>1</v>
      </c>
      <c r="G56">
        <f t="shared" si="6"/>
        <v>14.751000000000001</v>
      </c>
      <c r="H56">
        <f t="shared" ref="H56:H61" si="7">(G56-E56)/E56*100</f>
        <v>63.900000000000013</v>
      </c>
    </row>
    <row r="57" spans="1:8" x14ac:dyDescent="0.35">
      <c r="A57" s="4" t="s">
        <v>61</v>
      </c>
      <c r="C57" s="2">
        <v>2</v>
      </c>
      <c r="D57" s="2">
        <f>LEN(A57)-1</f>
        <v>12</v>
      </c>
      <c r="E57" s="2">
        <v>13</v>
      </c>
      <c r="F57" s="3">
        <f t="shared" si="5"/>
        <v>1.0833333333333333</v>
      </c>
      <c r="G57">
        <f t="shared" si="6"/>
        <v>19.131</v>
      </c>
      <c r="H57">
        <f t="shared" si="7"/>
        <v>47.161538461538463</v>
      </c>
    </row>
    <row r="58" spans="1:8" x14ac:dyDescent="0.35">
      <c r="A58" s="1" t="s">
        <v>62</v>
      </c>
      <c r="C58" s="2">
        <v>1</v>
      </c>
      <c r="D58" s="2">
        <v>6</v>
      </c>
      <c r="E58" s="2">
        <v>9</v>
      </c>
      <c r="F58" s="3">
        <f t="shared" si="5"/>
        <v>1.5</v>
      </c>
      <c r="G58">
        <f t="shared" si="6"/>
        <v>10.371</v>
      </c>
      <c r="H58">
        <f t="shared" si="7"/>
        <v>15.233333333333338</v>
      </c>
    </row>
    <row r="59" spans="1:8" x14ac:dyDescent="0.35">
      <c r="A59" s="1" t="s">
        <v>63</v>
      </c>
      <c r="C59" s="2">
        <v>2</v>
      </c>
      <c r="D59" s="2">
        <v>10</v>
      </c>
      <c r="E59" s="2">
        <v>14</v>
      </c>
      <c r="F59" s="3">
        <f t="shared" si="5"/>
        <v>1.4</v>
      </c>
      <c r="G59">
        <f t="shared" si="6"/>
        <v>16.210999999999999</v>
      </c>
      <c r="H59">
        <f t="shared" si="7"/>
        <v>15.792857142857134</v>
      </c>
    </row>
    <row r="60" spans="1:8" x14ac:dyDescent="0.35">
      <c r="A60" s="1" t="s">
        <v>65</v>
      </c>
      <c r="C60" s="2">
        <v>3</v>
      </c>
      <c r="D60" s="2">
        <v>18</v>
      </c>
      <c r="E60" s="2">
        <v>30</v>
      </c>
      <c r="F60" s="3">
        <f t="shared" si="5"/>
        <v>1.6666666666666667</v>
      </c>
      <c r="G60">
        <f t="shared" si="6"/>
        <v>27.891000000000002</v>
      </c>
      <c r="H60">
        <f t="shared" si="7"/>
        <v>-7.0299999999999949</v>
      </c>
    </row>
    <row r="61" spans="1:8" x14ac:dyDescent="0.35">
      <c r="A61" s="1" t="s">
        <v>67</v>
      </c>
      <c r="C61" s="2">
        <v>1</v>
      </c>
      <c r="D61" s="2">
        <v>4</v>
      </c>
      <c r="E61" s="2">
        <v>7</v>
      </c>
      <c r="F61" s="3">
        <f t="shared" si="5"/>
        <v>1.75</v>
      </c>
      <c r="G61">
        <f t="shared" si="6"/>
        <v>7.4509999999999996</v>
      </c>
      <c r="H61">
        <f t="shared" si="7"/>
        <v>6.4428571428571377</v>
      </c>
    </row>
  </sheetData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Cal Poly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Allan Rossman</dc:creator>
  <cp:lastModifiedBy>Allan Rossman</cp:lastModifiedBy>
  <dcterms:created xsi:type="dcterms:W3CDTF">2020-03-09T04:03:58Z</dcterms:created>
  <dcterms:modified xsi:type="dcterms:W3CDTF">2020-03-15T20:14:04Z</dcterms:modified>
</cp:coreProperties>
</file>